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D:\OneDrive - TRANSPORTADORA DE GAS INTERNACIONAL S.A. ESP\Riesgos\Plan Anticorrupción y atención al ciudadano\TGI\2019\"/>
    </mc:Choice>
  </mc:AlternateContent>
  <xr:revisionPtr revIDLastSave="32" documentId="8_{E3EF26CE-4084-450C-8AF0-4B4F1F0E90CE}" xr6:coauthVersionLast="40" xr6:coauthVersionMax="40" xr10:uidLastSave="{E88B510F-1530-4821-A52F-7101E83A8121}"/>
  <bookViews>
    <workbookView xWindow="0" yWindow="60" windowWidth="9750" windowHeight="4365" activeTab="3" xr2:uid="{00000000-000D-0000-FFFF-FFFF00000000}"/>
  </bookViews>
  <sheets>
    <sheet name="Componente 1" sheetId="2" r:id="rId1"/>
    <sheet name="Componente 2" sheetId="3" r:id="rId2"/>
    <sheet name="Componente 3" sheetId="5" r:id="rId3"/>
    <sheet name="Componente 4" sheetId="6" r:id="rId4"/>
    <sheet name="Componente 5" sheetId="4" r:id="rId5"/>
    <sheet name="Componente 6" sheetId="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4" l="1"/>
  <c r="B9" i="6"/>
  <c r="B8" i="5"/>
  <c r="B10" i="1"/>
</calcChain>
</file>

<file path=xl/sharedStrings.xml><?xml version="1.0" encoding="utf-8"?>
<sst xmlns="http://schemas.openxmlformats.org/spreadsheetml/2006/main" count="262" uniqueCount="174">
  <si>
    <t>Subcomponente</t>
  </si>
  <si>
    <t>Actividades</t>
  </si>
  <si>
    <t>Indicadores</t>
  </si>
  <si>
    <t>Responsable</t>
  </si>
  <si>
    <t>Fecha programada</t>
  </si>
  <si>
    <t>Subcomponente 1 -
Código de Ética</t>
  </si>
  <si>
    <t>Gerencia de Gestión Humana</t>
  </si>
  <si>
    <t>2.1</t>
  </si>
  <si>
    <t>3.1</t>
  </si>
  <si>
    <t>Capacitar a todos los colaboradores, Contratistas y Proveedores activos de la Empresa, en lo relacionado con prevención de LAFT</t>
  </si>
  <si>
    <t>Totalidad de personas naturales y/o jurídicas consultadas</t>
  </si>
  <si>
    <t>Validar en listas restrictivas las personas naturales y jurídicas interesadas en relaciones comerciales con la Empresa que sean reportadas por la administración</t>
  </si>
  <si>
    <t>3.2</t>
  </si>
  <si>
    <t>1.2</t>
  </si>
  <si>
    <t>1.1</t>
  </si>
  <si>
    <t>Firma de la Adhesión al Código de Ética y Declaración de Conflictos de Interés</t>
  </si>
  <si>
    <t>1.3</t>
  </si>
  <si>
    <t>1.4</t>
  </si>
  <si>
    <t>Componente 6: Iniciativas Adicionales</t>
  </si>
  <si>
    <t>Comunicados enviados</t>
  </si>
  <si>
    <t>Enviar comunicados relación con obsequios y atenciones de Navidad a todos los colaboradores, contratistas y proveedores activos, recordando los lineamientos de la Empresa</t>
  </si>
  <si>
    <t>Realizar capacitaciones a los grupos de interés (colaboradores, Contratistas y Proveedores activos de la Empresa, entre otros temas en lo relacionado con la importancia del Código de Ética (conflictos de interés, dilemas éticos, obsequios y atenciones) y las consecuencias de su incumplimiento.</t>
  </si>
  <si>
    <t>Cantidad de piezas enviadas sobre cantidad de piezas planificadas en la estrategia de comunicación</t>
  </si>
  <si>
    <t>2.2</t>
  </si>
  <si>
    <t>Verificación de personas naturales y jurídicas en listas restrictivas</t>
  </si>
  <si>
    <t>2.3</t>
  </si>
  <si>
    <t>Subcomponente 3 - Programa Antifraude y Anticorrupción</t>
  </si>
  <si>
    <t>Subcomponente 2 - Manual SIPLA</t>
  </si>
  <si>
    <t>Realizar campañas de sensibilización, a través de los medios de comunicación internos de la Empresa (Blog interno, Entérate TV, Semanario), relacionadas con Fraude y Corrupción</t>
  </si>
  <si>
    <t>Subcomponente / Proceso</t>
  </si>
  <si>
    <t>Componente 3: Estrategia de Rendición de Cuentas</t>
  </si>
  <si>
    <t>Componente 2 - Estrategías de Racionalización de Trámites</t>
  </si>
  <si>
    <t>Componente 1 - Gestión del Riesgo de Corrupción - Mapa de Riesgos</t>
  </si>
  <si>
    <t>Componente 4: Mecanismos para mejorar el Servicio al Ciudadano</t>
  </si>
  <si>
    <t>Componente 5: Mecanismos para Mejorar la Transparencia y Acceso a la Información</t>
  </si>
  <si>
    <t>Subcomponente 1 -
Política de Administración de Riesgos</t>
  </si>
  <si>
    <t>Subcomponente 2 - Construcción del Mapa de Riesgos de Corrupción</t>
  </si>
  <si>
    <t>Subcomponente 3 - Consulta y Divulgación</t>
  </si>
  <si>
    <t>4.1</t>
  </si>
  <si>
    <t>5.1</t>
  </si>
  <si>
    <t>Subcomponente 5 - Seguimiento</t>
  </si>
  <si>
    <t>Subcomponente 4 - Monitoreo y Revisión</t>
  </si>
  <si>
    <t>Divulgar Mapa de Riesgos de Fraude y Corrupción</t>
  </si>
  <si>
    <t>Política de Riesgos divulgada en intranet</t>
  </si>
  <si>
    <t>Riesgos de Corrupción identificados</t>
  </si>
  <si>
    <t>Valoración de Riesgos absoluto y residual</t>
  </si>
  <si>
    <t>Reporte de seguimiento</t>
  </si>
  <si>
    <t>RESPONSABLE:</t>
  </si>
  <si>
    <t>Fecha Programada</t>
  </si>
  <si>
    <t xml:space="preserve">Elaborar y publicar comunicados de prensa con información relevante </t>
  </si>
  <si>
    <t xml:space="preserve">Publicar en la Web el 100% de los comunicados de prensa relevantes </t>
  </si>
  <si>
    <t>Subcomponente 1 -
Estructura administrativa y
Direccionamiento Estratégico</t>
  </si>
  <si>
    <t>Subcomponente 2 - Fortalecimiento de los canales de atención</t>
  </si>
  <si>
    <t>Subcomponente 3 - Talento Humano</t>
  </si>
  <si>
    <t>Subcomponente 4 - Normativo y procedimental</t>
  </si>
  <si>
    <t>5.2</t>
  </si>
  <si>
    <t>Subcomponente 5 - Relacionamiento con el ciudadano</t>
  </si>
  <si>
    <t>Presencia permanente de gestores sociales en los territorios donde operamos</t>
  </si>
  <si>
    <t>Plan de formación</t>
  </si>
  <si>
    <t>Meta/ Producto</t>
  </si>
  <si>
    <t>Subcomponente 1 -
Lineamientos de Transparencia Activa</t>
  </si>
  <si>
    <t>Subcomponente 2 - Lineamientos de Transparencia Pasiva</t>
  </si>
  <si>
    <t>Subcomponente 5 - Monitoreo del Acceso a la Información Pública</t>
  </si>
  <si>
    <t>Elaboración del Informe</t>
  </si>
  <si>
    <t>Cantidad de comunicados enviados sobre cantidad de grupos de interés</t>
  </si>
  <si>
    <t>No.</t>
  </si>
  <si>
    <t>Nombre del trámite, proceso o procedimiento</t>
  </si>
  <si>
    <t>Acción específica de racionalización</t>
  </si>
  <si>
    <t>Situación actual</t>
  </si>
  <si>
    <t>Descripción de la mejora a realizar al trámite, proceso o procedimiento</t>
  </si>
  <si>
    <t>Beneficio al ciudadano y/o entidad</t>
  </si>
  <si>
    <t>Dependencia responsable</t>
  </si>
  <si>
    <t>Inicio</t>
  </si>
  <si>
    <t>Fin</t>
  </si>
  <si>
    <t>Tecnológica</t>
  </si>
  <si>
    <t>Tipo de Racionalización</t>
  </si>
  <si>
    <t>Mapa de Riesgos divulgado</t>
  </si>
  <si>
    <t>Informe de auditoría de gestión de riesgos</t>
  </si>
  <si>
    <t>FECHA DE PUBLICACION:</t>
  </si>
  <si>
    <t>Firmar el documento de Adhesión al Código de Ética y Declaración de Conflicto de Interés por parte de:
a) Nuevos colaboradores
b) Renovación anual por parte de todos los colaboradores activos de la Empresa</t>
  </si>
  <si>
    <t>Entregas de las campañas remitidas a los grupos de interés</t>
  </si>
  <si>
    <t>TRANSPORTADORA DE GAS INTERNACIONAL S.A. ESP</t>
  </si>
  <si>
    <t>Gerencia de Planeación y Desempeño - Presidencia</t>
  </si>
  <si>
    <t>Gerencia de  Auditoría Interna - Presidencia</t>
  </si>
  <si>
    <t>Gerencia de Auditoría Interna - Presidencia</t>
  </si>
  <si>
    <t>Gerencia de Planeación y Desempeño</t>
  </si>
  <si>
    <t>Meta/ Producto entregable</t>
  </si>
  <si>
    <t>Dirección de Servicios</t>
  </si>
  <si>
    <t>Subcomponente 1 -
Información de calidad y en lenguaje comprensible</t>
  </si>
  <si>
    <t>Publicación del Informe de Gestión Sostenible</t>
  </si>
  <si>
    <t>Gerencia de Desarrollo Sostenible</t>
  </si>
  <si>
    <t xml:space="preserve">Realizar la publicación de información relevante de manera oportuna al público en general a través del portal www.tgi.com.co </t>
  </si>
  <si>
    <t>Mantener actualizadas la página web de TGI</t>
  </si>
  <si>
    <t>Gerencia de Comunicaciones</t>
  </si>
  <si>
    <t>Gerencia de Desarrollo Comercial</t>
  </si>
  <si>
    <t>Definir Fecha</t>
  </si>
  <si>
    <t xml:space="preserve">Gerencia de Gestión Humana </t>
  </si>
  <si>
    <t>4.2</t>
  </si>
  <si>
    <t>Aplicación del formato de tratamiento de datos personales para aspirante a procesos de selección.</t>
  </si>
  <si>
    <t>Capacitaciones Ejecutadas / Capacitaciones Programadas</t>
  </si>
  <si>
    <t>Gerencia Gestión Humana - Presidencia</t>
  </si>
  <si>
    <t>Capacitar al personal en la politica de gestión de riesgos</t>
  </si>
  <si>
    <t>Capacitaciones</t>
  </si>
  <si>
    <t>Identificación, medicion, valorar el riesgo de fraude y corrupción.</t>
  </si>
  <si>
    <t>Evaluar la efectividad y solidez de los controles del riesgo de fraude y corrupción.</t>
  </si>
  <si>
    <t>Subcomponente 3 - Incentivos para motivar la cultura de rendición de cuentas</t>
  </si>
  <si>
    <t>Mantener la página web actualizada y cada vez que exista un nueva directriz ésta se actualiza en un plazo de un mes.</t>
  </si>
  <si>
    <t>Indicador de respuesta oportuna a las solicitudes de los grupos de interés</t>
  </si>
  <si>
    <t>Informes Estadístico de las solicitudes de los grupos de interés.</t>
  </si>
  <si>
    <t>Cuando se requiera</t>
  </si>
  <si>
    <t xml:space="preserve">Encuesta de Calidad del Servicio a clientes </t>
  </si>
  <si>
    <t>Capacitaciones a los facilitadores de las áreas para la adecuada realización de los informes de sostenibilidad</t>
  </si>
  <si>
    <t>Controles de asistencia a capacitaciones</t>
  </si>
  <si>
    <t>Resultados encuesta</t>
  </si>
  <si>
    <t>Desarrollo del plan de mejoramiento del resultado de la encuesta del calidad del servicio</t>
  </si>
  <si>
    <t>Formato de cada aspirante</t>
  </si>
  <si>
    <t>En cada proceso de selección</t>
  </si>
  <si>
    <t>Encuesta de Calidad del servicio a los clientes</t>
  </si>
  <si>
    <t>Mejora en el relacionamiento con grupos de interés/evitar reprocesos/garantizar la integridad de la información.</t>
  </si>
  <si>
    <t>Dirección de TI / Vicepresidencia de Operaciones</t>
  </si>
  <si>
    <t>Mejora en el relacionamiento con grupos de interés garantizando la integridad de la información en la recepción de las PQRS.</t>
  </si>
  <si>
    <t>Herramienta funcional básica que no soporta los requerimientos del negocio.</t>
  </si>
  <si>
    <t>Implementacion de una nueva herramienta para darle soporte al negocio de transporte de gas</t>
  </si>
  <si>
    <t xml:space="preserve">Actualización del sistema de administración de transporte de gas a clientes. (remitente)
</t>
  </si>
  <si>
    <t xml:space="preserve">Cada vez que ingrese un nuevo colaborador
</t>
  </si>
  <si>
    <t>Realizar campañas de sensibilización, a través de los medios de comunicación internos de la Empresa (Blog interno, Entérate TV), relacionadas con el Código de Ética, Dilemas Éticos, Control Interno, entre otras.</t>
  </si>
  <si>
    <t>Página web diligenciada</t>
  </si>
  <si>
    <t>Permanente</t>
  </si>
  <si>
    <t>Mantener en niveles aceptables el tiempo de respuesta a las solicitudes de los grupos de interés</t>
  </si>
  <si>
    <t>RESPONSABLE: Gerencia de Comunicaciones / Gerencia de Desarrollo Sostenible</t>
  </si>
  <si>
    <t xml:space="preserve">Definir los procesos en los cuales se identificaran los riesgos de fraude y corrupción
</t>
  </si>
  <si>
    <t xml:space="preserve"> </t>
  </si>
  <si>
    <t xml:space="preserve">Subcomponente 4 - Evaluacion y retroalimentación a la gestión institucional
</t>
  </si>
  <si>
    <t>Asegurar un buen nivel de satisfacción del cliente en referencia al servicio prestado por TGI</t>
  </si>
  <si>
    <t>De acuerdo al PEC</t>
  </si>
  <si>
    <t>PLAN ANTICORRUPCIÓN Y ATENCIÓN AL CIUDADANO - VIGENCIA 2019</t>
  </si>
  <si>
    <t>Dirección de Cumplimiento - Vicepresidencia Jurídica</t>
  </si>
  <si>
    <t>Asegurar la divulgación de la Política de Gestión de Riesgos</t>
  </si>
  <si>
    <t>Elaborar Mapa de Riesgos de Fraude y Corrupción y solicitar su aprobación en la instancia correspondiente.</t>
  </si>
  <si>
    <t>Mapa de Riesgos de Fraude y Corrupción.
Aprobación instancia correspondiente</t>
  </si>
  <si>
    <t>Publicación y divulgación de informe de gestión sostenible 2018</t>
  </si>
  <si>
    <t>31/12/2019 - El resultado se tendrá disponible en enero de 2020.</t>
  </si>
  <si>
    <t>Informe de Gestión Sostenible 2018</t>
  </si>
  <si>
    <t>Totalidad de adhesiones firmadas sobre Total de Empleados activos en 2019</t>
  </si>
  <si>
    <t xml:space="preserve">FECHA DE PUBLICACION: </t>
  </si>
  <si>
    <t>Plan de mejoramiento</t>
  </si>
  <si>
    <t>Prueba piloto puntos de radicación distritos</t>
  </si>
  <si>
    <t>Prueba piloto</t>
  </si>
  <si>
    <t>Facilitar a los grupos de interes la comunicación con TGI en 3 zonas diferentes de la infraestructura.</t>
  </si>
  <si>
    <t>Dar el soporte adecuado al negocio de transporte de gas. Facilitar su trámite.</t>
  </si>
  <si>
    <t xml:space="preserve">Dirección de TI </t>
  </si>
  <si>
    <t xml:space="preserve">RESPONSABLE: DIRECCIÓN DE TI </t>
  </si>
  <si>
    <t>Mantener la calificación. (Resultados encuesta)</t>
  </si>
  <si>
    <t>Elaborar un plan de acción para cerrar las brechas identificadas en el diagnóstico del Programada Cumplimiento realizado por KPMG.</t>
  </si>
  <si>
    <t xml:space="preserve">Elaborar el plan de acción </t>
  </si>
  <si>
    <t xml:space="preserve">Número de actividades realizadas sobre número de actividades programadas </t>
  </si>
  <si>
    <t>Dirección de Cumplimiento</t>
  </si>
  <si>
    <t>Presentar trimestralmente el informe del Oficial de Cumplimiento al Comité de Auditoría y Riesgos de la Junta Directiva.</t>
  </si>
  <si>
    <t>Presentación del informe trismestral del Oficial de Cumplimiento</t>
  </si>
  <si>
    <t xml:space="preserve">Informe presentado en  el Comité de Auditoría y Riesgos de la Junta Directiva correspondientes a la gestión del Oficial de Cumplimiento </t>
  </si>
  <si>
    <t>Dirección  de Cumplimiento</t>
  </si>
  <si>
    <t>Gerencia de Auditoria Interna/Dirección  de Cumplimiento</t>
  </si>
  <si>
    <t xml:space="preserve">Diseño plan de formación en la competencia de orientación al servicio de acuerdo a requerimiento de las áreas.    </t>
  </si>
  <si>
    <t>Reporte de consolidación de la información y gestión de los facilitadores que tienen relación con los grupos de interés para incorporar al informe de sostenibilidad</t>
  </si>
  <si>
    <t>Evaluar la gestión de riesgos de fraude y corrupción a nivel estratégico.</t>
  </si>
  <si>
    <t>Asegurar el contenido de Publicación de la información mínima obligatoria sobre la estructura de la empresa.
Publicación de información mínima obligatoria de procedimientos, servicios y funcionamiento.
Publicación y divulgación establecida en la estrategia de Gobierno en Línea.</t>
  </si>
  <si>
    <t>Gerencia de Comunicaciones / Gerencia de Planeación y Desempeño / Gerencia de Desarrollo Comercial</t>
  </si>
  <si>
    <t>Gerencia de Gestión Humana / Gerencia de Desarrollo Comercial / Vicepresidencia Jurídica</t>
  </si>
  <si>
    <t>Verificar el cumplimiento de indicadores de respuesta oportuna a las solicitudes de los grupos de interés sociales (Comunidades)</t>
  </si>
  <si>
    <t>Seguimiento a las solicitudes de Grupos de Interés (Comunidades)</t>
  </si>
  <si>
    <t xml:space="preserve">Gerencia de Desarrollo Sostenible -  Subdirección Social </t>
  </si>
  <si>
    <t>1  (una vez al año, ordinaria)</t>
  </si>
  <si>
    <t>Vicepresidencia Juridica - Dirección de Asuntos Corporativos</t>
  </si>
  <si>
    <t>Convocatoria Asamblea General de Accionistas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</si>
</sst>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70C0"/>
      <name val="Arial"/>
      <family val="2"/>
    </font>
    <font>
      <b/>
      <i/>
      <sz val="13"/>
      <color theme="0"/>
      <name val="Arial"/>
      <family val="2"/>
    </font>
    <font>
      <b/>
      <sz val="12"/>
      <color theme="0"/>
      <name val="Arial"/>
      <family val="2"/>
    </font>
    <font>
      <b/>
      <sz val="18"/>
      <color rgb="FF0070C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thin">
        <color rgb="FF92D050"/>
      </right>
      <top/>
      <bottom/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11206</xdr:colOff>
      <xdr:row>1</xdr:row>
      <xdr:rowOff>11205</xdr:rowOff>
    </xdr:from>
    <xdr:to>
      <xdr:col>1</xdr:col>
      <xdr:colOff>179295</xdr:colOff>
      <xdr:row>4</xdr:row>
      <xdr:rowOff>78440</xdr:rowOff>
    </xdr:to>
    <xdr:pic>
      <xdr:nvPicPr>
        <xdr:cNvPr id="2" name="1 Imagen" descr="cid:image001.png@01D374F4.D9A444E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" y="201705"/>
          <a:ext cx="2028265" cy="8404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119063</xdr:rowOff>
    </xdr:from>
    <xdr:to>
      <xdr:col>2</xdr:col>
      <xdr:colOff>178594</xdr:colOff>
      <xdr:row>4</xdr:row>
      <xdr:rowOff>142874</xdr:rowOff>
    </xdr:to>
    <xdr:pic>
      <xdr:nvPicPr>
        <xdr:cNvPr id="2" name="1 Imagen" descr="cid:image001.png@01D374F4.D9A444E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19063"/>
          <a:ext cx="2416968" cy="1000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44825</xdr:colOff>
      <xdr:row>0</xdr:row>
      <xdr:rowOff>67236</xdr:rowOff>
    </xdr:from>
    <xdr:to>
      <xdr:col>2</xdr:col>
      <xdr:colOff>291355</xdr:colOff>
      <xdr:row>4</xdr:row>
      <xdr:rowOff>67236</xdr:rowOff>
    </xdr:to>
    <xdr:pic>
      <xdr:nvPicPr>
        <xdr:cNvPr id="2" name="1 Imagen" descr="cid:image001.png@01D374F4.D9A444E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5" y="67236"/>
          <a:ext cx="2196354" cy="9637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0</xdr:row>
      <xdr:rowOff>107156</xdr:rowOff>
    </xdr:from>
    <xdr:to>
      <xdr:col>2</xdr:col>
      <xdr:colOff>452437</xdr:colOff>
      <xdr:row>4</xdr:row>
      <xdr:rowOff>83343</xdr:rowOff>
    </xdr:to>
    <xdr:pic>
      <xdr:nvPicPr>
        <xdr:cNvPr id="2" name="1 Imagen" descr="cid:image001.png@01D374F4.D9A444E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7" y="107156"/>
          <a:ext cx="2285999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83344</xdr:colOff>
      <xdr:row>0</xdr:row>
      <xdr:rowOff>59531</xdr:rowOff>
    </xdr:from>
    <xdr:to>
      <xdr:col>2</xdr:col>
      <xdr:colOff>559594</xdr:colOff>
      <xdr:row>4</xdr:row>
      <xdr:rowOff>166686</xdr:rowOff>
    </xdr:to>
    <xdr:pic>
      <xdr:nvPicPr>
        <xdr:cNvPr id="2" name="1 Imagen" descr="cid:image001.png@01D374F4.D9A444E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4" y="59531"/>
          <a:ext cx="2416969" cy="10834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83344</xdr:rowOff>
    </xdr:from>
    <xdr:to>
      <xdr:col>2</xdr:col>
      <xdr:colOff>619125</xdr:colOff>
      <xdr:row>4</xdr:row>
      <xdr:rowOff>130968</xdr:rowOff>
    </xdr:to>
    <xdr:pic>
      <xdr:nvPicPr>
        <xdr:cNvPr id="2" name="1 Imagen" descr="cid:image001.png@01D374F4.D9A444E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3344"/>
          <a:ext cx="2464594" cy="10239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23"/>
  <sheetViews>
    <sheetView showGridLines="0" zoomScale="85" zoomScaleNormal="85" zoomScaleSheetLayoutView="80" workbookViewId="0">
      <selection activeCell="G21" sqref="G21"/>
    </sheetView>
  </sheetViews>
  <sheetFormatPr baseColWidth="10" defaultRowHeight="15" x14ac:dyDescent="0.25"/>
  <cols>
    <col min="1" max="1" width="27.85546875" customWidth="1"/>
    <col min="2" max="2" width="6.85546875" customWidth="1"/>
    <col min="3" max="3" width="60.5703125" customWidth="1"/>
    <col min="4" max="4" width="36.42578125" style="8" customWidth="1"/>
    <col min="5" max="5" width="29.28515625" style="5" customWidth="1"/>
    <col min="6" max="6" width="23.140625" customWidth="1"/>
  </cols>
  <sheetData>
    <row r="1" spans="1:6" x14ac:dyDescent="0.25">
      <c r="A1" s="1"/>
      <c r="B1" s="1"/>
      <c r="C1" s="1"/>
      <c r="D1" s="6"/>
      <c r="E1" s="3"/>
      <c r="F1" s="1"/>
    </row>
    <row r="2" spans="1:6" x14ac:dyDescent="0.25">
      <c r="A2" s="1"/>
      <c r="B2" s="1"/>
      <c r="C2" s="1"/>
      <c r="D2" s="6"/>
      <c r="E2" s="3"/>
      <c r="F2" s="1"/>
    </row>
    <row r="3" spans="1:6" ht="23.25" x14ac:dyDescent="0.35">
      <c r="A3" s="49" t="s">
        <v>135</v>
      </c>
      <c r="B3" s="49"/>
      <c r="C3" s="49"/>
      <c r="D3" s="49"/>
      <c r="E3" s="49"/>
      <c r="F3" s="49"/>
    </row>
    <row r="4" spans="1:6" ht="23.25" x14ac:dyDescent="0.35">
      <c r="A4" s="49" t="s">
        <v>81</v>
      </c>
      <c r="B4" s="49"/>
      <c r="C4" s="49"/>
      <c r="D4" s="49"/>
      <c r="E4" s="49"/>
      <c r="F4" s="49"/>
    </row>
    <row r="5" spans="1:6" ht="15.75" customHeight="1" x14ac:dyDescent="0.35">
      <c r="A5" s="11"/>
      <c r="B5" s="11"/>
      <c r="C5" s="11"/>
      <c r="D5" s="11"/>
      <c r="E5" s="11"/>
      <c r="F5" s="11"/>
    </row>
    <row r="6" spans="1:6" ht="15.75" x14ac:dyDescent="0.25">
      <c r="A6" s="2"/>
      <c r="B6" s="2"/>
      <c r="C6" s="2"/>
      <c r="D6" s="7"/>
      <c r="E6" s="4"/>
      <c r="F6" s="2"/>
    </row>
    <row r="7" spans="1:6" ht="15.75" x14ac:dyDescent="0.25">
      <c r="A7" s="2" t="s">
        <v>47</v>
      </c>
      <c r="B7" s="50" t="s">
        <v>82</v>
      </c>
      <c r="C7" s="50"/>
      <c r="D7" s="50"/>
      <c r="E7" s="50"/>
      <c r="F7" s="50"/>
    </row>
    <row r="8" spans="1:6" ht="15.75" x14ac:dyDescent="0.25">
      <c r="A8" s="2"/>
      <c r="B8" s="50" t="s">
        <v>84</v>
      </c>
      <c r="C8" s="50"/>
      <c r="D8" s="50"/>
      <c r="E8" s="50"/>
      <c r="F8" s="50"/>
    </row>
    <row r="9" spans="1:6" ht="15.75" x14ac:dyDescent="0.25">
      <c r="A9" s="2"/>
      <c r="B9" s="50" t="s">
        <v>136</v>
      </c>
      <c r="C9" s="50"/>
      <c r="D9" s="50"/>
      <c r="E9" s="50"/>
      <c r="F9" s="50"/>
    </row>
    <row r="10" spans="1:6" ht="31.5" x14ac:dyDescent="0.25">
      <c r="A10" s="17" t="s">
        <v>78</v>
      </c>
      <c r="B10" s="51">
        <v>43496</v>
      </c>
      <c r="C10" s="51"/>
      <c r="D10" s="51"/>
      <c r="E10" s="51"/>
      <c r="F10" s="51"/>
    </row>
    <row r="11" spans="1:6" ht="15.75" x14ac:dyDescent="0.25">
      <c r="A11" s="2"/>
      <c r="B11" s="2"/>
      <c r="C11" s="2"/>
      <c r="D11" s="7"/>
      <c r="E11" s="4"/>
      <c r="F11" s="2"/>
    </row>
    <row r="12" spans="1:6" ht="36.75" customHeight="1" x14ac:dyDescent="0.25">
      <c r="A12" s="52" t="s">
        <v>32</v>
      </c>
      <c r="B12" s="52"/>
      <c r="C12" s="52"/>
      <c r="D12" s="52"/>
      <c r="E12" s="52"/>
      <c r="F12" s="52"/>
    </row>
    <row r="13" spans="1:6" ht="36.75" customHeight="1" x14ac:dyDescent="0.25">
      <c r="A13" s="14" t="s">
        <v>29</v>
      </c>
      <c r="B13" s="53" t="s">
        <v>1</v>
      </c>
      <c r="C13" s="53"/>
      <c r="D13" s="14" t="s">
        <v>86</v>
      </c>
      <c r="E13" s="10" t="s">
        <v>3</v>
      </c>
      <c r="F13" s="10" t="s">
        <v>4</v>
      </c>
    </row>
    <row r="14" spans="1:6" ht="51.75" customHeight="1" x14ac:dyDescent="0.25">
      <c r="A14" s="47" t="s">
        <v>35</v>
      </c>
      <c r="B14" s="23" t="s">
        <v>14</v>
      </c>
      <c r="C14" s="31" t="s">
        <v>137</v>
      </c>
      <c r="D14" s="32" t="s">
        <v>43</v>
      </c>
      <c r="E14" s="29" t="s">
        <v>85</v>
      </c>
      <c r="F14" s="26">
        <v>43830</v>
      </c>
    </row>
    <row r="15" spans="1:6" ht="35.25" customHeight="1" x14ac:dyDescent="0.25">
      <c r="A15" s="48"/>
      <c r="B15" s="23" t="s">
        <v>13</v>
      </c>
      <c r="C15" s="28" t="s">
        <v>101</v>
      </c>
      <c r="D15" s="25" t="s">
        <v>102</v>
      </c>
      <c r="E15" s="25" t="s">
        <v>85</v>
      </c>
      <c r="F15" s="26">
        <v>43830</v>
      </c>
    </row>
    <row r="16" spans="1:6" ht="70.5" customHeight="1" x14ac:dyDescent="0.25">
      <c r="A16" s="47" t="s">
        <v>36</v>
      </c>
      <c r="B16" s="23" t="s">
        <v>7</v>
      </c>
      <c r="C16" s="31" t="s">
        <v>130</v>
      </c>
      <c r="D16" s="33" t="s">
        <v>44</v>
      </c>
      <c r="E16" s="33" t="s">
        <v>85</v>
      </c>
      <c r="F16" s="26">
        <v>43644</v>
      </c>
    </row>
    <row r="17" spans="1:6" ht="43.5" customHeight="1" x14ac:dyDescent="0.25">
      <c r="A17" s="48"/>
      <c r="B17" s="23" t="s">
        <v>23</v>
      </c>
      <c r="C17" s="31" t="s">
        <v>103</v>
      </c>
      <c r="D17" s="33" t="s">
        <v>45</v>
      </c>
      <c r="E17" s="33" t="s">
        <v>85</v>
      </c>
      <c r="F17" s="26">
        <v>43738</v>
      </c>
    </row>
    <row r="18" spans="1:6" ht="46.5" customHeight="1" x14ac:dyDescent="0.25">
      <c r="A18" s="48"/>
      <c r="B18" s="23" t="s">
        <v>25</v>
      </c>
      <c r="C18" s="31" t="s">
        <v>138</v>
      </c>
      <c r="D18" s="33" t="s">
        <v>139</v>
      </c>
      <c r="E18" s="33" t="s">
        <v>85</v>
      </c>
      <c r="F18" s="26">
        <v>43829</v>
      </c>
    </row>
    <row r="19" spans="1:6" ht="60.75" customHeight="1" x14ac:dyDescent="0.25">
      <c r="A19" s="34" t="s">
        <v>37</v>
      </c>
      <c r="B19" s="23" t="s">
        <v>8</v>
      </c>
      <c r="C19" s="31" t="s">
        <v>42</v>
      </c>
      <c r="D19" s="33" t="s">
        <v>76</v>
      </c>
      <c r="E19" s="33" t="s">
        <v>85</v>
      </c>
      <c r="F19" s="26">
        <v>43829</v>
      </c>
    </row>
    <row r="20" spans="1:6" ht="42" customHeight="1" x14ac:dyDescent="0.25">
      <c r="A20" s="34" t="s">
        <v>41</v>
      </c>
      <c r="B20" s="23" t="s">
        <v>38</v>
      </c>
      <c r="C20" s="31" t="s">
        <v>104</v>
      </c>
      <c r="D20" s="33" t="s">
        <v>46</v>
      </c>
      <c r="E20" s="33" t="s">
        <v>85</v>
      </c>
      <c r="F20" s="26">
        <v>43829</v>
      </c>
    </row>
    <row r="21" spans="1:6" ht="42" customHeight="1" x14ac:dyDescent="0.25">
      <c r="A21" s="29" t="s">
        <v>40</v>
      </c>
      <c r="B21" s="27" t="s">
        <v>39</v>
      </c>
      <c r="C21" s="28" t="s">
        <v>164</v>
      </c>
      <c r="D21" s="29" t="s">
        <v>77</v>
      </c>
      <c r="E21" s="29" t="s">
        <v>156</v>
      </c>
      <c r="F21" s="30">
        <v>43829</v>
      </c>
    </row>
    <row r="22" spans="1:6" x14ac:dyDescent="0.25">
      <c r="A22" s="1"/>
      <c r="B22" s="1"/>
      <c r="C22" s="1"/>
      <c r="D22" s="6"/>
      <c r="E22" s="3"/>
      <c r="F22" s="1"/>
    </row>
    <row r="23" spans="1:6" x14ac:dyDescent="0.25">
      <c r="A23" s="1"/>
      <c r="B23" s="1"/>
      <c r="C23" s="1"/>
      <c r="D23" s="6"/>
      <c r="E23" s="3"/>
      <c r="F23" s="1"/>
    </row>
  </sheetData>
  <mergeCells count="10">
    <mergeCell ref="A3:F3"/>
    <mergeCell ref="A12:F12"/>
    <mergeCell ref="B13:C13"/>
    <mergeCell ref="A14:A15"/>
    <mergeCell ref="A16:A18"/>
    <mergeCell ref="A4:F4"/>
    <mergeCell ref="B7:F7"/>
    <mergeCell ref="B8:F8"/>
    <mergeCell ref="B9:F9"/>
    <mergeCell ref="B10:F10"/>
  </mergeCells>
  <pageMargins left="0.25" right="0.25" top="0.75" bottom="0.75" header="0.3" footer="0.3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L16"/>
  <sheetViews>
    <sheetView showGridLines="0" zoomScale="80" zoomScaleNormal="80" workbookViewId="0">
      <selection activeCell="B7" sqref="B7"/>
    </sheetView>
  </sheetViews>
  <sheetFormatPr baseColWidth="10" defaultRowHeight="15" x14ac:dyDescent="0.25"/>
  <cols>
    <col min="1" max="1" width="12.7109375" customWidth="1"/>
    <col min="2" max="2" width="22.28515625" customWidth="1"/>
    <col min="3" max="3" width="21.5703125" customWidth="1"/>
    <col min="4" max="4" width="22.140625" style="8" customWidth="1"/>
    <col min="5" max="5" width="20" style="8" customWidth="1"/>
    <col min="6" max="7" width="27" style="8" customWidth="1"/>
    <col min="8" max="8" width="22.7109375" customWidth="1"/>
    <col min="9" max="9" width="13.85546875" customWidth="1"/>
    <col min="10" max="10" width="22.7109375" style="5" customWidth="1"/>
  </cols>
  <sheetData>
    <row r="1" spans="1:12" x14ac:dyDescent="0.25">
      <c r="A1" s="1"/>
      <c r="B1" s="1"/>
      <c r="C1" s="1"/>
      <c r="D1" s="6"/>
      <c r="E1" s="6"/>
      <c r="F1" s="6"/>
      <c r="G1" s="6"/>
      <c r="H1" s="1"/>
      <c r="I1" s="1"/>
      <c r="J1" s="3"/>
      <c r="K1" s="1"/>
      <c r="L1" s="1"/>
    </row>
    <row r="2" spans="1:12" x14ac:dyDescent="0.25">
      <c r="A2" s="1"/>
      <c r="B2" s="1"/>
      <c r="C2" s="1"/>
      <c r="D2" s="6"/>
      <c r="E2" s="6"/>
      <c r="F2" s="6"/>
      <c r="G2" s="6"/>
      <c r="H2" s="1"/>
      <c r="I2" s="1"/>
      <c r="J2" s="3"/>
      <c r="K2" s="1"/>
      <c r="L2" s="1"/>
    </row>
    <row r="3" spans="1:12" ht="23.25" x14ac:dyDescent="0.35">
      <c r="A3" s="49" t="s">
        <v>135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1"/>
    </row>
    <row r="4" spans="1:12" ht="23.25" x14ac:dyDescent="0.35">
      <c r="A4" s="49" t="s">
        <v>81</v>
      </c>
      <c r="B4" s="49"/>
      <c r="C4" s="49"/>
      <c r="D4" s="49"/>
      <c r="E4" s="49"/>
      <c r="F4" s="49"/>
      <c r="G4" s="49"/>
      <c r="H4" s="49"/>
      <c r="I4" s="49"/>
      <c r="J4" s="49"/>
      <c r="K4" s="1"/>
      <c r="L4" s="1"/>
    </row>
    <row r="5" spans="1:12" ht="15.75" customHeight="1" x14ac:dyDescent="0.35">
      <c r="A5" s="11"/>
      <c r="B5" s="11"/>
      <c r="C5" s="11"/>
      <c r="D5" s="11"/>
      <c r="E5" s="13"/>
      <c r="F5" s="13"/>
      <c r="G5" s="13"/>
      <c r="H5" s="11"/>
      <c r="I5" s="13"/>
      <c r="J5" s="11"/>
      <c r="K5" s="1"/>
    </row>
    <row r="6" spans="1:12" ht="15.75" x14ac:dyDescent="0.25">
      <c r="A6" s="2"/>
      <c r="B6" s="2"/>
      <c r="C6" s="2"/>
      <c r="D6" s="7"/>
      <c r="E6" s="15"/>
      <c r="F6" s="15"/>
      <c r="G6" s="15"/>
      <c r="H6" s="4"/>
      <c r="I6" s="4"/>
      <c r="J6" s="2"/>
      <c r="K6" s="1"/>
    </row>
    <row r="7" spans="1:12" ht="15.75" x14ac:dyDescent="0.25">
      <c r="A7" s="16" t="s">
        <v>151</v>
      </c>
      <c r="B7" s="16"/>
      <c r="C7" s="16"/>
      <c r="D7" s="16"/>
      <c r="E7" s="16"/>
      <c r="F7" s="16"/>
      <c r="G7" s="16"/>
      <c r="H7" s="16"/>
      <c r="I7" s="16"/>
      <c r="J7" s="16"/>
      <c r="K7" s="1"/>
    </row>
    <row r="8" spans="1:12" ht="15.75" x14ac:dyDescent="0.25">
      <c r="A8" s="16" t="s">
        <v>144</v>
      </c>
      <c r="B8" s="2"/>
      <c r="C8" s="51">
        <v>43496</v>
      </c>
      <c r="D8" s="51"/>
      <c r="E8" s="51"/>
      <c r="F8" s="51"/>
      <c r="G8" s="51"/>
      <c r="H8" s="51"/>
      <c r="I8" s="51"/>
      <c r="J8" s="51"/>
      <c r="K8" s="1"/>
    </row>
    <row r="9" spans="1:12" ht="15.75" x14ac:dyDescent="0.25">
      <c r="A9" s="2"/>
      <c r="B9" s="2"/>
      <c r="C9" s="2"/>
      <c r="D9" s="7"/>
      <c r="E9" s="15"/>
      <c r="F9" s="15"/>
      <c r="G9" s="15"/>
      <c r="H9" s="4"/>
      <c r="I9" s="4"/>
      <c r="J9" s="2"/>
      <c r="K9" s="1"/>
    </row>
    <row r="10" spans="1:12" ht="15.75" x14ac:dyDescent="0.25">
      <c r="A10" s="2"/>
      <c r="B10" s="2"/>
      <c r="C10" s="2"/>
      <c r="D10" s="7"/>
      <c r="E10" s="15"/>
      <c r="F10" s="15"/>
      <c r="G10" s="15"/>
      <c r="H10" s="2"/>
      <c r="I10" s="2"/>
      <c r="J10" s="4"/>
      <c r="K10" s="1"/>
      <c r="L10" s="1"/>
    </row>
    <row r="11" spans="1:12" ht="36.75" customHeight="1" x14ac:dyDescent="0.25">
      <c r="A11" s="52" t="s">
        <v>31</v>
      </c>
      <c r="B11" s="52"/>
      <c r="C11" s="52"/>
      <c r="D11" s="52"/>
      <c r="E11" s="52"/>
      <c r="F11" s="52"/>
      <c r="G11" s="52"/>
      <c r="H11" s="52"/>
      <c r="I11" s="52"/>
      <c r="J11" s="52"/>
      <c r="K11" s="1"/>
      <c r="L11" s="1"/>
    </row>
    <row r="12" spans="1:12" ht="44.25" customHeight="1" x14ac:dyDescent="0.25">
      <c r="A12" s="56" t="s">
        <v>65</v>
      </c>
      <c r="B12" s="58" t="s">
        <v>66</v>
      </c>
      <c r="C12" s="58" t="s">
        <v>75</v>
      </c>
      <c r="D12" s="58" t="s">
        <v>67</v>
      </c>
      <c r="E12" s="58" t="s">
        <v>68</v>
      </c>
      <c r="F12" s="58" t="s">
        <v>69</v>
      </c>
      <c r="G12" s="58" t="s">
        <v>70</v>
      </c>
      <c r="H12" s="58" t="s">
        <v>71</v>
      </c>
      <c r="I12" s="54" t="s">
        <v>3</v>
      </c>
      <c r="J12" s="55"/>
      <c r="K12" s="1"/>
      <c r="L12" s="1"/>
    </row>
    <row r="13" spans="1:12" ht="15.75" x14ac:dyDescent="0.25">
      <c r="A13" s="57"/>
      <c r="B13" s="59"/>
      <c r="C13" s="59"/>
      <c r="D13" s="59"/>
      <c r="E13" s="59"/>
      <c r="F13" s="59"/>
      <c r="G13" s="59"/>
      <c r="H13" s="59"/>
      <c r="I13" s="12" t="s">
        <v>72</v>
      </c>
      <c r="J13" s="12" t="s">
        <v>73</v>
      </c>
      <c r="K13" s="1"/>
      <c r="L13" s="1"/>
    </row>
    <row r="14" spans="1:12" ht="128.25" customHeight="1" x14ac:dyDescent="0.25">
      <c r="A14" s="44">
        <v>1</v>
      </c>
      <c r="B14" s="45" t="s">
        <v>87</v>
      </c>
      <c r="C14" s="31" t="s">
        <v>74</v>
      </c>
      <c r="D14" s="31" t="s">
        <v>146</v>
      </c>
      <c r="E14" s="33" t="s">
        <v>147</v>
      </c>
      <c r="F14" s="33" t="s">
        <v>148</v>
      </c>
      <c r="G14" s="33" t="s">
        <v>118</v>
      </c>
      <c r="H14" s="33" t="s">
        <v>87</v>
      </c>
      <c r="I14" s="26">
        <v>43467</v>
      </c>
      <c r="J14" s="26">
        <v>43820</v>
      </c>
      <c r="L14" s="1"/>
    </row>
    <row r="15" spans="1:12" ht="85.5" x14ac:dyDescent="0.25">
      <c r="A15" s="35">
        <v>2</v>
      </c>
      <c r="B15" s="35" t="s">
        <v>119</v>
      </c>
      <c r="C15" s="31" t="s">
        <v>74</v>
      </c>
      <c r="D15" s="33" t="s">
        <v>122</v>
      </c>
      <c r="E15" s="33" t="s">
        <v>121</v>
      </c>
      <c r="F15" s="33" t="s">
        <v>123</v>
      </c>
      <c r="G15" s="33" t="s">
        <v>149</v>
      </c>
      <c r="H15" s="33" t="s">
        <v>150</v>
      </c>
      <c r="I15" s="26">
        <v>43467</v>
      </c>
      <c r="J15" s="26">
        <v>43820</v>
      </c>
      <c r="K15" s="1"/>
      <c r="L15" s="1"/>
    </row>
    <row r="16" spans="1:12" x14ac:dyDescent="0.25">
      <c r="A16" s="1"/>
      <c r="B16" s="1"/>
      <c r="C16" s="1"/>
      <c r="D16" s="6"/>
      <c r="E16" s="6"/>
      <c r="F16" s="6"/>
      <c r="G16" s="6"/>
      <c r="H16" s="1"/>
      <c r="I16" s="1"/>
      <c r="J16" s="3"/>
    </row>
  </sheetData>
  <mergeCells count="13">
    <mergeCell ref="A4:J4"/>
    <mergeCell ref="A3:K3"/>
    <mergeCell ref="I12:J12"/>
    <mergeCell ref="A12:A13"/>
    <mergeCell ref="B12:B13"/>
    <mergeCell ref="C12:C13"/>
    <mergeCell ref="D12:D13"/>
    <mergeCell ref="E12:E13"/>
    <mergeCell ref="F12:F13"/>
    <mergeCell ref="G12:G13"/>
    <mergeCell ref="H12:H13"/>
    <mergeCell ref="A11:J11"/>
    <mergeCell ref="C8:J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21"/>
  <sheetViews>
    <sheetView showGridLines="0" zoomScale="85" zoomScaleNormal="85" workbookViewId="0">
      <pane xSplit="2" ySplit="12" topLeftCell="C14" activePane="bottomRight" state="frozen"/>
      <selection pane="topRight" activeCell="C1" sqref="C1"/>
      <selection pane="bottomLeft" activeCell="A13" sqref="A13"/>
      <selection pane="bottomRight" activeCell="B7" sqref="B7:F7"/>
    </sheetView>
  </sheetViews>
  <sheetFormatPr baseColWidth="10" defaultRowHeight="15" x14ac:dyDescent="0.25"/>
  <cols>
    <col min="1" max="1" width="22.28515625" customWidth="1"/>
    <col min="2" max="2" width="6.85546875" customWidth="1"/>
    <col min="3" max="3" width="60.5703125" customWidth="1"/>
    <col min="4" max="4" width="27" style="8" customWidth="1"/>
    <col min="5" max="5" width="52.42578125" customWidth="1"/>
    <col min="6" max="6" width="22.7109375" style="5" customWidth="1"/>
  </cols>
  <sheetData>
    <row r="1" spans="1:7" x14ac:dyDescent="0.25">
      <c r="A1" s="1"/>
      <c r="B1" s="1"/>
      <c r="C1" s="1"/>
      <c r="D1" s="6"/>
      <c r="E1" s="1"/>
      <c r="F1" s="3"/>
      <c r="G1" s="1"/>
    </row>
    <row r="2" spans="1:7" x14ac:dyDescent="0.25">
      <c r="A2" s="1"/>
      <c r="B2" s="1"/>
      <c r="C2" s="1"/>
      <c r="D2" s="6"/>
      <c r="E2" s="1"/>
      <c r="F2" s="3"/>
      <c r="G2" s="1"/>
    </row>
    <row r="3" spans="1:7" ht="23.25" x14ac:dyDescent="0.35">
      <c r="A3" s="49" t="s">
        <v>135</v>
      </c>
      <c r="B3" s="49"/>
      <c r="C3" s="49"/>
      <c r="D3" s="49"/>
      <c r="E3" s="49"/>
      <c r="F3" s="49"/>
      <c r="G3" s="1"/>
    </row>
    <row r="4" spans="1:7" ht="23.25" x14ac:dyDescent="0.35">
      <c r="A4" s="49" t="s">
        <v>81</v>
      </c>
      <c r="B4" s="49"/>
      <c r="C4" s="49"/>
      <c r="D4" s="49"/>
      <c r="E4" s="49"/>
      <c r="F4" s="49"/>
      <c r="G4" s="1"/>
    </row>
    <row r="5" spans="1:7" ht="15.75" customHeight="1" x14ac:dyDescent="0.35">
      <c r="A5" s="11"/>
      <c r="B5" s="11"/>
      <c r="C5" s="11"/>
      <c r="D5" s="11"/>
      <c r="E5" s="11"/>
      <c r="F5" s="11"/>
    </row>
    <row r="6" spans="1:7" ht="15.75" x14ac:dyDescent="0.25">
      <c r="A6" s="2"/>
      <c r="B6" s="2"/>
      <c r="C6" s="2"/>
      <c r="D6" s="7"/>
      <c r="E6" s="4"/>
      <c r="F6" s="2"/>
    </row>
    <row r="7" spans="1:7" ht="21" customHeight="1" x14ac:dyDescent="0.25">
      <c r="A7" s="2" t="s">
        <v>47</v>
      </c>
      <c r="B7" s="63" t="s">
        <v>166</v>
      </c>
      <c r="C7" s="50"/>
      <c r="D7" s="50"/>
      <c r="E7" s="50"/>
      <c r="F7" s="50"/>
    </row>
    <row r="8" spans="1:7" ht="31.5" x14ac:dyDescent="0.25">
      <c r="A8" s="17" t="s">
        <v>78</v>
      </c>
      <c r="B8" s="51">
        <f>+'Componente 1'!B10:F10</f>
        <v>43496</v>
      </c>
      <c r="C8" s="51"/>
      <c r="D8" s="51"/>
      <c r="E8" s="51"/>
      <c r="F8" s="51"/>
    </row>
    <row r="9" spans="1:7" ht="15.75" x14ac:dyDescent="0.25">
      <c r="A9" s="2"/>
      <c r="B9" s="2"/>
      <c r="C9" s="2"/>
      <c r="D9" s="7"/>
      <c r="E9" s="4"/>
      <c r="F9" s="2"/>
    </row>
    <row r="10" spans="1:7" ht="15.75" x14ac:dyDescent="0.25">
      <c r="A10" s="2"/>
      <c r="B10" s="2"/>
      <c r="C10" s="2"/>
      <c r="D10" s="7"/>
      <c r="E10" s="2"/>
      <c r="F10" s="4"/>
      <c r="G10" s="1"/>
    </row>
    <row r="11" spans="1:7" ht="36.75" customHeight="1" x14ac:dyDescent="0.25">
      <c r="A11" s="52" t="s">
        <v>30</v>
      </c>
      <c r="B11" s="52"/>
      <c r="C11" s="52"/>
      <c r="D11" s="52"/>
      <c r="E11" s="52"/>
      <c r="F11" s="52"/>
      <c r="G11" s="1"/>
    </row>
    <row r="12" spans="1:7" ht="36.75" customHeight="1" x14ac:dyDescent="0.25">
      <c r="A12" s="14" t="s">
        <v>29</v>
      </c>
      <c r="B12" s="53" t="s">
        <v>1</v>
      </c>
      <c r="C12" s="53"/>
      <c r="D12" s="10" t="s">
        <v>59</v>
      </c>
      <c r="E12" s="10" t="s">
        <v>3</v>
      </c>
      <c r="F12" s="10" t="s">
        <v>48</v>
      </c>
      <c r="G12" s="1"/>
    </row>
    <row r="13" spans="1:7" ht="92.25" customHeight="1" x14ac:dyDescent="0.25">
      <c r="A13" s="64" t="s">
        <v>88</v>
      </c>
      <c r="B13" s="27" t="s">
        <v>14</v>
      </c>
      <c r="C13" s="28" t="s">
        <v>89</v>
      </c>
      <c r="D13" s="46" t="s">
        <v>140</v>
      </c>
      <c r="E13" s="27" t="s">
        <v>85</v>
      </c>
      <c r="F13" s="30">
        <v>43585</v>
      </c>
      <c r="G13" s="1"/>
    </row>
    <row r="14" spans="1:7" ht="71.25" customHeight="1" x14ac:dyDescent="0.25">
      <c r="A14" s="65"/>
      <c r="B14" s="27" t="s">
        <v>13</v>
      </c>
      <c r="C14" s="28" t="s">
        <v>91</v>
      </c>
      <c r="D14" s="27" t="s">
        <v>92</v>
      </c>
      <c r="E14" s="27" t="s">
        <v>93</v>
      </c>
      <c r="F14" s="27" t="s">
        <v>109</v>
      </c>
      <c r="G14" s="1"/>
    </row>
    <row r="15" spans="1:7" ht="71.25" customHeight="1" x14ac:dyDescent="0.25">
      <c r="A15" s="65"/>
      <c r="B15" s="27" t="s">
        <v>16</v>
      </c>
      <c r="C15" s="28" t="s">
        <v>49</v>
      </c>
      <c r="D15" s="27" t="s">
        <v>50</v>
      </c>
      <c r="E15" s="27" t="s">
        <v>93</v>
      </c>
      <c r="F15" s="27" t="s">
        <v>109</v>
      </c>
      <c r="G15" s="1"/>
    </row>
    <row r="16" spans="1:7" ht="36.75" customHeight="1" x14ac:dyDescent="0.25">
      <c r="A16" s="60" t="s">
        <v>105</v>
      </c>
      <c r="B16" s="23" t="s">
        <v>8</v>
      </c>
      <c r="C16" s="24" t="s">
        <v>111</v>
      </c>
      <c r="D16" s="23" t="s">
        <v>112</v>
      </c>
      <c r="E16" s="23" t="s">
        <v>85</v>
      </c>
      <c r="F16" s="26">
        <v>43830</v>
      </c>
      <c r="G16" s="1"/>
    </row>
    <row r="17" spans="1:7" ht="67.5" customHeight="1" x14ac:dyDescent="0.25">
      <c r="A17" s="62"/>
      <c r="B17" s="23" t="s">
        <v>12</v>
      </c>
      <c r="C17" s="24" t="s">
        <v>110</v>
      </c>
      <c r="D17" s="23" t="s">
        <v>152</v>
      </c>
      <c r="E17" s="23" t="s">
        <v>94</v>
      </c>
      <c r="F17" s="26" t="s">
        <v>141</v>
      </c>
      <c r="G17" s="1"/>
    </row>
    <row r="18" spans="1:7" ht="36.75" customHeight="1" x14ac:dyDescent="0.25">
      <c r="A18" s="60" t="s">
        <v>132</v>
      </c>
      <c r="B18" s="23" t="s">
        <v>38</v>
      </c>
      <c r="C18" s="60" t="s">
        <v>163</v>
      </c>
      <c r="D18" s="60" t="s">
        <v>142</v>
      </c>
      <c r="E18" s="60" t="s">
        <v>85</v>
      </c>
      <c r="F18" s="66">
        <v>43830</v>
      </c>
    </row>
    <row r="19" spans="1:7" ht="60" customHeight="1" x14ac:dyDescent="0.25">
      <c r="A19" s="61"/>
      <c r="B19" s="23" t="s">
        <v>97</v>
      </c>
      <c r="C19" s="61"/>
      <c r="D19" s="61"/>
      <c r="E19" s="61"/>
      <c r="F19" s="67"/>
    </row>
    <row r="20" spans="1:7" ht="15" hidden="1" customHeight="1" x14ac:dyDescent="0.25">
      <c r="A20" s="38"/>
      <c r="B20" s="23"/>
      <c r="C20" s="24"/>
      <c r="D20" s="25"/>
      <c r="E20" s="25"/>
      <c r="F20" s="26"/>
    </row>
    <row r="21" spans="1:7" x14ac:dyDescent="0.25">
      <c r="A21" t="s">
        <v>131</v>
      </c>
    </row>
  </sheetData>
  <mergeCells count="13">
    <mergeCell ref="A18:A19"/>
    <mergeCell ref="A16:A17"/>
    <mergeCell ref="A3:F3"/>
    <mergeCell ref="A11:F11"/>
    <mergeCell ref="B12:C12"/>
    <mergeCell ref="A4:F4"/>
    <mergeCell ref="B7:F7"/>
    <mergeCell ref="B8:F8"/>
    <mergeCell ref="A13:A15"/>
    <mergeCell ref="C18:C19"/>
    <mergeCell ref="D18:D19"/>
    <mergeCell ref="E18:E19"/>
    <mergeCell ref="F18:F1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H21"/>
  <sheetViews>
    <sheetView showGridLines="0" tabSelected="1" zoomScale="80" zoomScaleNormal="80" workbookViewId="0">
      <pane xSplit="2" ySplit="12" topLeftCell="C16" activePane="bottomRight" state="frozen"/>
      <selection activeCell="I13" sqref="I13"/>
      <selection pane="topRight" activeCell="I13" sqref="I13"/>
      <selection pane="bottomLeft" activeCell="I13" sqref="I13"/>
      <selection pane="bottomRight" activeCell="C24" sqref="C24"/>
    </sheetView>
  </sheetViews>
  <sheetFormatPr baseColWidth="10" defaultRowHeight="15" x14ac:dyDescent="0.25"/>
  <cols>
    <col min="1" max="1" width="22.28515625" customWidth="1"/>
    <col min="2" max="2" width="6.85546875" customWidth="1"/>
    <col min="3" max="3" width="60.5703125" customWidth="1"/>
    <col min="4" max="4" width="27" style="8" customWidth="1"/>
    <col min="5" max="5" width="52.42578125" customWidth="1"/>
    <col min="6" max="6" width="22.7109375" style="5" customWidth="1"/>
  </cols>
  <sheetData>
    <row r="1" spans="1:8" x14ac:dyDescent="0.25">
      <c r="A1" s="1"/>
      <c r="B1" s="1"/>
      <c r="C1" s="1"/>
      <c r="D1" s="6"/>
      <c r="E1" s="1"/>
      <c r="F1" s="3"/>
      <c r="G1" s="1"/>
      <c r="H1" s="1"/>
    </row>
    <row r="2" spans="1:8" x14ac:dyDescent="0.25">
      <c r="A2" s="1"/>
      <c r="B2" s="1"/>
      <c r="C2" s="1"/>
      <c r="D2" s="6"/>
      <c r="E2" s="1"/>
      <c r="F2" s="3"/>
      <c r="G2" s="1"/>
      <c r="H2" s="1"/>
    </row>
    <row r="3" spans="1:8" ht="23.25" x14ac:dyDescent="0.35">
      <c r="A3" s="49" t="s">
        <v>135</v>
      </c>
      <c r="B3" s="49"/>
      <c r="C3" s="49"/>
      <c r="D3" s="49"/>
      <c r="E3" s="49"/>
      <c r="F3" s="49"/>
      <c r="G3" s="49"/>
      <c r="H3" s="1"/>
    </row>
    <row r="4" spans="1:8" ht="23.25" x14ac:dyDescent="0.35">
      <c r="A4" s="49" t="s">
        <v>81</v>
      </c>
      <c r="B4" s="49"/>
      <c r="C4" s="49"/>
      <c r="D4" s="49"/>
      <c r="E4" s="49"/>
      <c r="F4" s="49"/>
      <c r="G4" s="1"/>
      <c r="H4" s="1"/>
    </row>
    <row r="5" spans="1:8" ht="15.75" customHeight="1" x14ac:dyDescent="0.35">
      <c r="A5" s="11"/>
      <c r="B5" s="11"/>
      <c r="C5" s="11"/>
      <c r="D5" s="11"/>
      <c r="E5" s="11"/>
      <c r="F5" s="11"/>
      <c r="G5" s="1"/>
    </row>
    <row r="6" spans="1:8" ht="15.75" x14ac:dyDescent="0.25">
      <c r="A6" s="2"/>
      <c r="B6" s="2"/>
      <c r="C6" s="2"/>
      <c r="D6" s="7"/>
      <c r="E6" s="4"/>
      <c r="F6" s="2"/>
      <c r="G6" s="1"/>
    </row>
    <row r="7" spans="1:8" ht="15.75" x14ac:dyDescent="0.25">
      <c r="A7" s="2" t="s">
        <v>47</v>
      </c>
      <c r="B7" s="50" t="s">
        <v>167</v>
      </c>
      <c r="C7" s="50"/>
      <c r="D7" s="50"/>
      <c r="E7" s="50"/>
      <c r="F7" s="50"/>
      <c r="G7" s="1"/>
    </row>
    <row r="8" spans="1:8" ht="15.75" x14ac:dyDescent="0.25">
      <c r="A8" s="2"/>
      <c r="B8" s="50"/>
      <c r="C8" s="50"/>
      <c r="D8" s="50"/>
      <c r="E8" s="50"/>
      <c r="F8" s="50"/>
      <c r="G8" s="1"/>
    </row>
    <row r="9" spans="1:8" ht="31.5" x14ac:dyDescent="0.25">
      <c r="A9" s="17" t="s">
        <v>78</v>
      </c>
      <c r="B9" s="51">
        <f>+'Componente 1'!B10:F10</f>
        <v>43496</v>
      </c>
      <c r="C9" s="51"/>
      <c r="D9" s="51"/>
      <c r="E9" s="51"/>
      <c r="F9" s="51"/>
      <c r="G9" s="1"/>
    </row>
    <row r="10" spans="1:8" ht="15.75" x14ac:dyDescent="0.25">
      <c r="A10" s="2"/>
      <c r="B10" s="2"/>
      <c r="C10" s="2"/>
      <c r="D10" s="7"/>
      <c r="E10" s="2"/>
      <c r="F10" s="4"/>
      <c r="G10" s="1"/>
      <c r="H10" s="1"/>
    </row>
    <row r="11" spans="1:8" ht="36.75" customHeight="1" x14ac:dyDescent="0.25">
      <c r="A11" s="52" t="s">
        <v>33</v>
      </c>
      <c r="B11" s="52"/>
      <c r="C11" s="52"/>
      <c r="D11" s="52"/>
      <c r="E11" s="52"/>
      <c r="F11" s="52"/>
      <c r="G11" s="1"/>
      <c r="H11" s="1"/>
    </row>
    <row r="12" spans="1:8" ht="36.75" customHeight="1" x14ac:dyDescent="0.25">
      <c r="A12" s="14" t="s">
        <v>29</v>
      </c>
      <c r="B12" s="53" t="s">
        <v>1</v>
      </c>
      <c r="C12" s="53"/>
      <c r="D12" s="10" t="s">
        <v>59</v>
      </c>
      <c r="E12" s="10" t="s">
        <v>3</v>
      </c>
      <c r="F12" s="10" t="s">
        <v>4</v>
      </c>
      <c r="G12" s="1"/>
      <c r="H12" s="1"/>
    </row>
    <row r="13" spans="1:8" ht="75" customHeight="1" x14ac:dyDescent="0.25">
      <c r="A13" s="43" t="s">
        <v>51</v>
      </c>
      <c r="B13" s="23" t="s">
        <v>14</v>
      </c>
      <c r="C13" s="31" t="s">
        <v>114</v>
      </c>
      <c r="D13" s="25" t="s">
        <v>145</v>
      </c>
      <c r="E13" s="33" t="s">
        <v>94</v>
      </c>
      <c r="F13" s="26">
        <v>43800</v>
      </c>
      <c r="G13" s="1"/>
      <c r="H13" s="1"/>
    </row>
    <row r="14" spans="1:8" ht="65.25" customHeight="1" x14ac:dyDescent="0.25">
      <c r="A14" s="60" t="s">
        <v>52</v>
      </c>
      <c r="B14" s="23" t="s">
        <v>7</v>
      </c>
      <c r="C14" s="33" t="s">
        <v>120</v>
      </c>
      <c r="D14" s="25" t="s">
        <v>57</v>
      </c>
      <c r="E14" s="25" t="s">
        <v>90</v>
      </c>
      <c r="F14" s="26" t="s">
        <v>95</v>
      </c>
      <c r="G14" s="1"/>
      <c r="H14" s="1"/>
    </row>
    <row r="15" spans="1:8" ht="65.25" customHeight="1" x14ac:dyDescent="0.25">
      <c r="A15" s="61"/>
      <c r="B15" s="39" t="s">
        <v>23</v>
      </c>
      <c r="C15" s="24" t="s">
        <v>133</v>
      </c>
      <c r="D15" s="25" t="s">
        <v>134</v>
      </c>
      <c r="E15" s="25" t="s">
        <v>94</v>
      </c>
      <c r="F15" s="26">
        <v>43830</v>
      </c>
      <c r="G15" s="1"/>
      <c r="H15" s="1"/>
    </row>
    <row r="16" spans="1:8" ht="60.75" customHeight="1" x14ac:dyDescent="0.25">
      <c r="A16" s="36" t="s">
        <v>53</v>
      </c>
      <c r="B16" s="39" t="s">
        <v>8</v>
      </c>
      <c r="C16" s="24" t="s">
        <v>162</v>
      </c>
      <c r="D16" s="25" t="s">
        <v>58</v>
      </c>
      <c r="E16" s="25" t="s">
        <v>96</v>
      </c>
      <c r="F16" s="26">
        <v>43830</v>
      </c>
      <c r="G16" s="1"/>
      <c r="H16" s="1"/>
    </row>
    <row r="17" spans="1:8" ht="60.75" customHeight="1" x14ac:dyDescent="0.25">
      <c r="A17" s="43" t="s">
        <v>54</v>
      </c>
      <c r="B17" s="39" t="s">
        <v>38</v>
      </c>
      <c r="C17" s="24" t="s">
        <v>98</v>
      </c>
      <c r="D17" s="25" t="s">
        <v>115</v>
      </c>
      <c r="E17" s="25" t="s">
        <v>96</v>
      </c>
      <c r="F17" s="26" t="s">
        <v>116</v>
      </c>
      <c r="G17" s="1"/>
      <c r="H17" s="1"/>
    </row>
    <row r="18" spans="1:8" ht="58.5" customHeight="1" x14ac:dyDescent="0.25">
      <c r="A18" s="60" t="s">
        <v>56</v>
      </c>
      <c r="B18" s="39" t="s">
        <v>39</v>
      </c>
      <c r="C18" s="24" t="s">
        <v>117</v>
      </c>
      <c r="D18" s="25" t="s">
        <v>113</v>
      </c>
      <c r="E18" s="25" t="s">
        <v>94</v>
      </c>
      <c r="F18" s="26">
        <v>43830</v>
      </c>
      <c r="G18" s="1"/>
      <c r="H18" s="1"/>
    </row>
    <row r="19" spans="1:8" ht="72" customHeight="1" x14ac:dyDescent="0.25">
      <c r="A19" s="61"/>
      <c r="B19" s="40" t="s">
        <v>55</v>
      </c>
      <c r="C19" s="31" t="s">
        <v>173</v>
      </c>
      <c r="D19" s="35" t="s">
        <v>171</v>
      </c>
      <c r="E19" s="33" t="s">
        <v>172</v>
      </c>
      <c r="F19" s="26">
        <v>43555</v>
      </c>
      <c r="G19" s="1"/>
      <c r="H19" s="1"/>
    </row>
    <row r="20" spans="1:8" x14ac:dyDescent="0.25">
      <c r="A20" s="1"/>
      <c r="B20" s="1"/>
      <c r="C20" s="1"/>
      <c r="D20" s="6"/>
      <c r="E20" s="1"/>
      <c r="F20" s="3"/>
      <c r="G20" s="1"/>
      <c r="H20" s="1"/>
    </row>
    <row r="21" spans="1:8" x14ac:dyDescent="0.25">
      <c r="A21" s="1"/>
      <c r="B21" s="1"/>
      <c r="C21" s="1"/>
      <c r="D21" s="6"/>
      <c r="E21" s="1"/>
      <c r="F21" s="3"/>
      <c r="G21" s="1"/>
      <c r="H21" s="1"/>
    </row>
  </sheetData>
  <mergeCells count="9">
    <mergeCell ref="A18:A19"/>
    <mergeCell ref="A3:G3"/>
    <mergeCell ref="A11:F11"/>
    <mergeCell ref="B12:C12"/>
    <mergeCell ref="A4:F4"/>
    <mergeCell ref="B7:F7"/>
    <mergeCell ref="B8:F8"/>
    <mergeCell ref="B9:F9"/>
    <mergeCell ref="A1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I15"/>
  <sheetViews>
    <sheetView showGridLines="0" zoomScale="80" zoomScaleNormal="80" workbookViewId="0">
      <pane xSplit="2" ySplit="12" topLeftCell="C16" activePane="bottomRight" state="frozen"/>
      <selection pane="topRight" activeCell="C1" sqref="C1"/>
      <selection pane="bottomLeft" activeCell="A13" sqref="A13"/>
      <selection pane="bottomRight" activeCell="I15" sqref="I15"/>
    </sheetView>
  </sheetViews>
  <sheetFormatPr baseColWidth="10" defaultRowHeight="15" x14ac:dyDescent="0.25"/>
  <cols>
    <col min="1" max="1" width="22.28515625" customWidth="1"/>
    <col min="2" max="2" width="6.85546875" customWidth="1"/>
    <col min="3" max="3" width="60.5703125" customWidth="1"/>
    <col min="4" max="4" width="39.5703125" style="8" customWidth="1"/>
    <col min="5" max="5" width="43.28515625" customWidth="1"/>
    <col min="6" max="6" width="33.7109375" customWidth="1"/>
    <col min="7" max="7" width="22.7109375" style="5" customWidth="1"/>
  </cols>
  <sheetData>
    <row r="1" spans="1:9" x14ac:dyDescent="0.25">
      <c r="A1" s="1"/>
      <c r="B1" s="1"/>
      <c r="C1" s="1"/>
      <c r="D1" s="6"/>
      <c r="E1" s="1"/>
      <c r="F1" s="1"/>
      <c r="G1" s="3"/>
      <c r="H1" s="1"/>
      <c r="I1" s="1"/>
    </row>
    <row r="2" spans="1:9" x14ac:dyDescent="0.25">
      <c r="A2" s="1"/>
      <c r="B2" s="1"/>
      <c r="C2" s="1"/>
      <c r="D2" s="6"/>
      <c r="E2" s="1"/>
      <c r="F2" s="1"/>
      <c r="G2" s="3"/>
      <c r="H2" s="1"/>
      <c r="I2" s="1"/>
    </row>
    <row r="3" spans="1:9" ht="23.25" x14ac:dyDescent="0.35">
      <c r="A3" s="49" t="s">
        <v>135</v>
      </c>
      <c r="B3" s="49"/>
      <c r="C3" s="49"/>
      <c r="D3" s="49"/>
      <c r="E3" s="49"/>
      <c r="F3" s="49"/>
      <c r="G3" s="49"/>
      <c r="H3" s="1"/>
      <c r="I3" s="1"/>
    </row>
    <row r="4" spans="1:9" ht="23.25" x14ac:dyDescent="0.35">
      <c r="A4" s="49" t="s">
        <v>81</v>
      </c>
      <c r="B4" s="49"/>
      <c r="C4" s="49"/>
      <c r="D4" s="49"/>
      <c r="E4" s="49"/>
      <c r="F4" s="49"/>
      <c r="G4" s="49"/>
      <c r="H4" s="1"/>
      <c r="I4" s="1"/>
    </row>
    <row r="5" spans="1:9" ht="15.75" customHeight="1" x14ac:dyDescent="0.35">
      <c r="A5" s="11"/>
      <c r="B5" s="11"/>
      <c r="C5" s="11"/>
      <c r="D5" s="11"/>
      <c r="E5" s="11"/>
      <c r="F5" s="11"/>
      <c r="G5" s="11"/>
      <c r="H5" s="1"/>
    </row>
    <row r="6" spans="1:9" ht="15.75" x14ac:dyDescent="0.25">
      <c r="A6" s="2"/>
      <c r="B6" s="2"/>
      <c r="C6" s="2"/>
      <c r="D6" s="7"/>
      <c r="E6" s="4"/>
      <c r="F6" s="4"/>
      <c r="G6" s="2"/>
      <c r="H6" s="1"/>
    </row>
    <row r="7" spans="1:9" ht="15.75" x14ac:dyDescent="0.25">
      <c r="A7" s="37" t="s">
        <v>129</v>
      </c>
      <c r="B7" s="16"/>
      <c r="C7" s="16"/>
      <c r="D7" s="16"/>
      <c r="E7" s="16"/>
      <c r="F7" s="16"/>
      <c r="G7" s="16"/>
      <c r="H7" s="1"/>
    </row>
    <row r="8" spans="1:9" ht="31.5" x14ac:dyDescent="0.25">
      <c r="A8" s="17" t="s">
        <v>78</v>
      </c>
      <c r="B8" s="51">
        <f>+'Componente 1'!B10:F10</f>
        <v>43496</v>
      </c>
      <c r="C8" s="50"/>
      <c r="D8" s="50"/>
      <c r="E8" s="50"/>
      <c r="F8" s="50"/>
      <c r="G8" s="50"/>
      <c r="H8" s="1"/>
    </row>
    <row r="9" spans="1:9" ht="15.75" x14ac:dyDescent="0.25">
      <c r="A9" s="2"/>
      <c r="B9" s="2"/>
      <c r="C9" s="2"/>
      <c r="D9" s="7"/>
      <c r="E9" s="4"/>
      <c r="F9" s="4"/>
      <c r="G9" s="2"/>
      <c r="H9" s="1"/>
    </row>
    <row r="10" spans="1:9" ht="15.75" x14ac:dyDescent="0.25">
      <c r="A10" s="2"/>
      <c r="B10" s="2"/>
      <c r="C10" s="2"/>
      <c r="D10" s="7"/>
      <c r="E10" s="2"/>
      <c r="F10" s="2"/>
      <c r="G10" s="4"/>
      <c r="H10" s="1"/>
      <c r="I10" s="1"/>
    </row>
    <row r="11" spans="1:9" ht="36.75" customHeight="1" x14ac:dyDescent="0.25">
      <c r="A11" s="52" t="s">
        <v>34</v>
      </c>
      <c r="B11" s="52"/>
      <c r="C11" s="52"/>
      <c r="D11" s="52"/>
      <c r="E11" s="52"/>
      <c r="F11" s="52"/>
      <c r="G11" s="52"/>
      <c r="H11" s="1"/>
      <c r="I11" s="1"/>
    </row>
    <row r="12" spans="1:9" ht="36.75" customHeight="1" x14ac:dyDescent="0.25">
      <c r="A12" s="10" t="s">
        <v>0</v>
      </c>
      <c r="B12" s="53" t="s">
        <v>1</v>
      </c>
      <c r="C12" s="53"/>
      <c r="D12" s="10" t="s">
        <v>59</v>
      </c>
      <c r="E12" s="10" t="s">
        <v>2</v>
      </c>
      <c r="F12" s="10" t="s">
        <v>3</v>
      </c>
      <c r="G12" s="10" t="s">
        <v>4</v>
      </c>
      <c r="H12" s="1"/>
      <c r="I12" s="1"/>
    </row>
    <row r="13" spans="1:9" ht="129.75" customHeight="1" x14ac:dyDescent="0.25">
      <c r="A13" s="36" t="s">
        <v>60</v>
      </c>
      <c r="B13" s="23" t="s">
        <v>14</v>
      </c>
      <c r="C13" s="31" t="s">
        <v>165</v>
      </c>
      <c r="D13" s="32" t="s">
        <v>106</v>
      </c>
      <c r="E13" s="33" t="s">
        <v>126</v>
      </c>
      <c r="F13" s="33" t="s">
        <v>93</v>
      </c>
      <c r="G13" s="26" t="s">
        <v>127</v>
      </c>
      <c r="H13" s="1"/>
      <c r="I13" s="1"/>
    </row>
    <row r="14" spans="1:9" ht="64.5" customHeight="1" x14ac:dyDescent="0.25">
      <c r="A14" s="36" t="s">
        <v>61</v>
      </c>
      <c r="B14" s="23" t="s">
        <v>7</v>
      </c>
      <c r="C14" s="24" t="s">
        <v>168</v>
      </c>
      <c r="D14" s="24" t="s">
        <v>128</v>
      </c>
      <c r="E14" s="24" t="s">
        <v>107</v>
      </c>
      <c r="F14" s="25" t="s">
        <v>170</v>
      </c>
      <c r="G14" s="26">
        <v>43830</v>
      </c>
      <c r="H14" s="1"/>
      <c r="I14" s="1"/>
    </row>
    <row r="15" spans="1:9" ht="81.75" customHeight="1" x14ac:dyDescent="0.25">
      <c r="A15" s="25" t="s">
        <v>62</v>
      </c>
      <c r="B15" s="39" t="s">
        <v>39</v>
      </c>
      <c r="C15" s="24" t="s">
        <v>169</v>
      </c>
      <c r="D15" s="25" t="s">
        <v>108</v>
      </c>
      <c r="E15" s="24" t="s">
        <v>63</v>
      </c>
      <c r="F15" s="25" t="s">
        <v>170</v>
      </c>
      <c r="G15" s="26">
        <v>43830</v>
      </c>
    </row>
  </sheetData>
  <mergeCells count="5">
    <mergeCell ref="A3:G3"/>
    <mergeCell ref="A11:G11"/>
    <mergeCell ref="B12:C12"/>
    <mergeCell ref="A4:G4"/>
    <mergeCell ref="B8:G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H24"/>
  <sheetViews>
    <sheetView showGridLines="0" topLeftCell="A10" zoomScale="80" zoomScaleNormal="80" workbookViewId="0">
      <selection activeCell="G16" sqref="G16"/>
    </sheetView>
  </sheetViews>
  <sheetFormatPr baseColWidth="10" defaultRowHeight="15" x14ac:dyDescent="0.25"/>
  <cols>
    <col min="1" max="1" width="22.28515625" customWidth="1"/>
    <col min="2" max="2" width="6.85546875" customWidth="1"/>
    <col min="3" max="3" width="60.5703125" customWidth="1"/>
    <col min="4" max="4" width="27" style="8" customWidth="1"/>
    <col min="5" max="5" width="52.42578125" customWidth="1"/>
    <col min="6" max="6" width="31" bestFit="1" customWidth="1"/>
    <col min="7" max="7" width="22.7109375" style="5" customWidth="1"/>
  </cols>
  <sheetData>
    <row r="1" spans="1:8" x14ac:dyDescent="0.25">
      <c r="A1" s="1"/>
      <c r="B1" s="1"/>
      <c r="C1" s="1"/>
      <c r="D1" s="6"/>
      <c r="E1" s="1"/>
      <c r="F1" s="1"/>
      <c r="G1" s="3"/>
      <c r="H1" s="1"/>
    </row>
    <row r="2" spans="1:8" x14ac:dyDescent="0.25">
      <c r="A2" s="1"/>
      <c r="B2" s="1"/>
      <c r="C2" s="1"/>
      <c r="D2" s="6"/>
      <c r="E2" s="1"/>
      <c r="F2" s="1"/>
      <c r="G2" s="3"/>
      <c r="H2" s="1"/>
    </row>
    <row r="3" spans="1:8" ht="23.25" x14ac:dyDescent="0.35">
      <c r="A3" s="49" t="s">
        <v>135</v>
      </c>
      <c r="B3" s="49"/>
      <c r="C3" s="49"/>
      <c r="D3" s="49"/>
      <c r="E3" s="49"/>
      <c r="F3" s="49"/>
      <c r="G3" s="49"/>
      <c r="H3" s="1"/>
    </row>
    <row r="4" spans="1:8" ht="23.25" x14ac:dyDescent="0.35">
      <c r="A4" s="49" t="s">
        <v>81</v>
      </c>
      <c r="B4" s="49"/>
      <c r="C4" s="49"/>
      <c r="D4" s="49"/>
      <c r="E4" s="49"/>
      <c r="F4" s="49"/>
      <c r="G4" s="49"/>
      <c r="H4" s="1"/>
    </row>
    <row r="5" spans="1:8" ht="15.75" customHeight="1" x14ac:dyDescent="0.35">
      <c r="A5" s="11"/>
      <c r="B5" s="11"/>
      <c r="C5" s="11"/>
      <c r="D5" s="11"/>
      <c r="E5" s="11"/>
      <c r="F5" s="11"/>
      <c r="G5" s="11"/>
    </row>
    <row r="6" spans="1:8" ht="15.75" x14ac:dyDescent="0.25">
      <c r="A6" s="2"/>
      <c r="B6" s="2"/>
      <c r="C6" s="2"/>
      <c r="D6" s="7"/>
      <c r="E6" s="4"/>
      <c r="F6" s="4"/>
      <c r="G6" s="2"/>
    </row>
    <row r="7" spans="1:8" ht="15.75" x14ac:dyDescent="0.25">
      <c r="A7" s="2" t="s">
        <v>47</v>
      </c>
      <c r="B7" s="50" t="s">
        <v>100</v>
      </c>
      <c r="C7" s="50"/>
      <c r="D7" s="50"/>
      <c r="E7" s="50"/>
      <c r="F7" s="50"/>
      <c r="G7" s="50"/>
    </row>
    <row r="8" spans="1:8" ht="15.75" x14ac:dyDescent="0.25">
      <c r="A8" s="2"/>
      <c r="B8" s="50" t="s">
        <v>83</v>
      </c>
      <c r="C8" s="50"/>
      <c r="D8" s="50"/>
      <c r="E8" s="50"/>
      <c r="F8" s="50"/>
      <c r="G8" s="50"/>
    </row>
    <row r="9" spans="1:8" ht="15.75" x14ac:dyDescent="0.25">
      <c r="A9" s="2"/>
      <c r="B9" s="50" t="s">
        <v>136</v>
      </c>
      <c r="C9" s="50"/>
      <c r="D9" s="50"/>
      <c r="E9" s="50"/>
      <c r="F9" s="50"/>
      <c r="G9" s="50"/>
    </row>
    <row r="10" spans="1:8" ht="31.5" x14ac:dyDescent="0.25">
      <c r="A10" s="17" t="s">
        <v>78</v>
      </c>
      <c r="B10" s="51">
        <f>+'Componente 1'!B10:F10</f>
        <v>43496</v>
      </c>
      <c r="C10" s="51"/>
      <c r="D10" s="51"/>
      <c r="E10" s="51"/>
      <c r="F10" s="51"/>
      <c r="G10" s="51"/>
    </row>
    <row r="11" spans="1:8" ht="15.75" x14ac:dyDescent="0.25">
      <c r="A11" s="2"/>
      <c r="B11" s="2"/>
      <c r="C11" s="2"/>
      <c r="D11" s="7"/>
      <c r="E11" s="2"/>
      <c r="F11" s="2"/>
      <c r="G11" s="4"/>
      <c r="H11" s="1"/>
    </row>
    <row r="12" spans="1:8" ht="36.75" customHeight="1" x14ac:dyDescent="0.25">
      <c r="A12" s="52" t="s">
        <v>18</v>
      </c>
      <c r="B12" s="52"/>
      <c r="C12" s="52"/>
      <c r="D12" s="52"/>
      <c r="E12" s="52"/>
      <c r="F12" s="52"/>
      <c r="G12" s="52"/>
      <c r="H12" s="1"/>
    </row>
    <row r="13" spans="1:8" ht="36.75" customHeight="1" x14ac:dyDescent="0.25">
      <c r="A13" s="9" t="s">
        <v>0</v>
      </c>
      <c r="B13" s="53" t="s">
        <v>1</v>
      </c>
      <c r="C13" s="53"/>
      <c r="D13" s="10" t="s">
        <v>59</v>
      </c>
      <c r="E13" s="9" t="s">
        <v>2</v>
      </c>
      <c r="F13" s="10" t="s">
        <v>3</v>
      </c>
      <c r="G13" s="22" t="s">
        <v>4</v>
      </c>
      <c r="H13" s="1"/>
    </row>
    <row r="14" spans="1:8" ht="109.5" customHeight="1" x14ac:dyDescent="0.25">
      <c r="A14" s="60" t="s">
        <v>5</v>
      </c>
      <c r="B14" s="23" t="s">
        <v>14</v>
      </c>
      <c r="C14" s="31" t="s">
        <v>79</v>
      </c>
      <c r="D14" s="32" t="s">
        <v>15</v>
      </c>
      <c r="E14" s="33" t="s">
        <v>143</v>
      </c>
      <c r="F14" s="33" t="s">
        <v>6</v>
      </c>
      <c r="G14" s="35" t="s">
        <v>124</v>
      </c>
      <c r="H14" s="1"/>
    </row>
    <row r="15" spans="1:8" ht="89.25" customHeight="1" x14ac:dyDescent="0.25">
      <c r="A15" s="62"/>
      <c r="B15" s="23" t="s">
        <v>13</v>
      </c>
      <c r="C15" s="24" t="s">
        <v>21</v>
      </c>
      <c r="D15" s="25" t="s">
        <v>99</v>
      </c>
      <c r="E15" s="25" t="s">
        <v>112</v>
      </c>
      <c r="F15" s="25" t="s">
        <v>160</v>
      </c>
      <c r="G15" s="41">
        <v>43830</v>
      </c>
      <c r="H15" s="1"/>
    </row>
    <row r="16" spans="1:8" ht="89.25" customHeight="1" x14ac:dyDescent="0.25">
      <c r="A16" s="62"/>
      <c r="B16" s="23" t="s">
        <v>16</v>
      </c>
      <c r="C16" s="24" t="s">
        <v>125</v>
      </c>
      <c r="D16" s="25" t="s">
        <v>80</v>
      </c>
      <c r="E16" s="25" t="s">
        <v>22</v>
      </c>
      <c r="F16" s="25" t="s">
        <v>161</v>
      </c>
      <c r="G16" s="41">
        <v>43830</v>
      </c>
      <c r="H16" s="1"/>
    </row>
    <row r="17" spans="1:8" ht="68.25" customHeight="1" x14ac:dyDescent="0.25">
      <c r="A17" s="62"/>
      <c r="B17" s="23" t="s">
        <v>17</v>
      </c>
      <c r="C17" s="24" t="s">
        <v>20</v>
      </c>
      <c r="D17" s="25" t="s">
        <v>19</v>
      </c>
      <c r="E17" s="25" t="s">
        <v>64</v>
      </c>
      <c r="F17" s="25" t="s">
        <v>160</v>
      </c>
      <c r="G17" s="41">
        <v>43830</v>
      </c>
      <c r="H17" s="1"/>
    </row>
    <row r="18" spans="1:8" ht="81" customHeight="1" x14ac:dyDescent="0.25">
      <c r="A18" s="60" t="s">
        <v>27</v>
      </c>
      <c r="B18" s="23" t="s">
        <v>7</v>
      </c>
      <c r="C18" s="24" t="s">
        <v>9</v>
      </c>
      <c r="D18" s="25" t="s">
        <v>99</v>
      </c>
      <c r="E18" s="25" t="s">
        <v>112</v>
      </c>
      <c r="F18" s="25" t="s">
        <v>160</v>
      </c>
      <c r="G18" s="41">
        <v>43830</v>
      </c>
      <c r="H18" s="1"/>
    </row>
    <row r="19" spans="1:8" ht="64.5" customHeight="1" x14ac:dyDescent="0.25">
      <c r="A19" s="62"/>
      <c r="B19" s="23" t="s">
        <v>23</v>
      </c>
      <c r="C19" s="24" t="s">
        <v>11</v>
      </c>
      <c r="D19" s="25" t="s">
        <v>24</v>
      </c>
      <c r="E19" s="24" t="s">
        <v>10</v>
      </c>
      <c r="F19" s="25" t="s">
        <v>160</v>
      </c>
      <c r="G19" s="41">
        <v>43830</v>
      </c>
      <c r="H19" s="1"/>
    </row>
    <row r="20" spans="1:8" ht="60" customHeight="1" x14ac:dyDescent="0.25">
      <c r="A20" s="62"/>
      <c r="B20" s="23" t="s">
        <v>25</v>
      </c>
      <c r="C20" s="24" t="s">
        <v>157</v>
      </c>
      <c r="D20" s="25" t="s">
        <v>158</v>
      </c>
      <c r="E20" s="24" t="s">
        <v>159</v>
      </c>
      <c r="F20" s="25" t="s">
        <v>160</v>
      </c>
      <c r="G20" s="41">
        <v>43830</v>
      </c>
      <c r="H20" s="1"/>
    </row>
    <row r="21" spans="1:8" s="19" customFormat="1" ht="93.75" customHeight="1" x14ac:dyDescent="0.25">
      <c r="A21" s="68" t="s">
        <v>26</v>
      </c>
      <c r="B21" s="42" t="s">
        <v>8</v>
      </c>
      <c r="C21" s="24" t="s">
        <v>153</v>
      </c>
      <c r="D21" s="25" t="s">
        <v>154</v>
      </c>
      <c r="E21" s="24" t="s">
        <v>155</v>
      </c>
      <c r="F21" s="25" t="s">
        <v>156</v>
      </c>
      <c r="G21" s="41">
        <v>43830</v>
      </c>
      <c r="H21" s="1"/>
    </row>
    <row r="22" spans="1:8" s="19" customFormat="1" ht="72" customHeight="1" x14ac:dyDescent="0.25">
      <c r="A22" s="68"/>
      <c r="B22" s="42" t="s">
        <v>12</v>
      </c>
      <c r="C22" s="31" t="s">
        <v>28</v>
      </c>
      <c r="D22" s="25" t="s">
        <v>80</v>
      </c>
      <c r="E22" s="25" t="s">
        <v>22</v>
      </c>
      <c r="F22" s="25" t="s">
        <v>156</v>
      </c>
      <c r="G22" s="41">
        <v>43830</v>
      </c>
      <c r="H22" s="18"/>
    </row>
    <row r="23" spans="1:8" s="19" customFormat="1" x14ac:dyDescent="0.25">
      <c r="A23" s="18"/>
      <c r="B23" s="18"/>
      <c r="C23" s="18"/>
      <c r="D23" s="20"/>
      <c r="E23" s="18"/>
      <c r="F23" s="18"/>
      <c r="G23" s="21"/>
      <c r="H23" s="18"/>
    </row>
    <row r="24" spans="1:8" x14ac:dyDescent="0.25">
      <c r="A24" s="1"/>
      <c r="B24" s="1"/>
      <c r="C24" s="1"/>
      <c r="D24" s="6"/>
      <c r="E24" s="1"/>
      <c r="F24" s="1"/>
      <c r="G24" s="3"/>
      <c r="H24" s="1"/>
    </row>
  </sheetData>
  <mergeCells count="11">
    <mergeCell ref="A4:G4"/>
    <mergeCell ref="B7:G7"/>
    <mergeCell ref="B8:G8"/>
    <mergeCell ref="A3:G3"/>
    <mergeCell ref="A21:A22"/>
    <mergeCell ref="B13:C13"/>
    <mergeCell ref="A12:G12"/>
    <mergeCell ref="A18:A20"/>
    <mergeCell ref="A14:A17"/>
    <mergeCell ref="B10:G10"/>
    <mergeCell ref="B9:G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Componente 1</vt:lpstr>
      <vt:lpstr>Componente 2</vt:lpstr>
      <vt:lpstr>Componente 3</vt:lpstr>
      <vt:lpstr>Componente 4</vt:lpstr>
      <vt:lpstr>Componente 5</vt:lpstr>
      <vt:lpstr>Componente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 Esther Evilla Gonzalez</dc:creator>
  <cp:lastModifiedBy>Gisella Maria Ruiz Estrada</cp:lastModifiedBy>
  <dcterms:created xsi:type="dcterms:W3CDTF">2017-01-11T14:37:46Z</dcterms:created>
  <dcterms:modified xsi:type="dcterms:W3CDTF">2019-01-30T20:53:21Z</dcterms:modified>
</cp:coreProperties>
</file>